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Лист1!$A$1:$I$32</definedName>
  </definedNames>
  <calcPr calcId="162913"/>
</workbook>
</file>

<file path=xl/calcChain.xml><?xml version="1.0" encoding="utf-8"?>
<calcChain xmlns="http://schemas.openxmlformats.org/spreadsheetml/2006/main">
  <c r="H15" i="1" l="1"/>
  <c r="H22" i="1" l="1"/>
  <c r="H23" i="1"/>
  <c r="H19" i="1" l="1"/>
  <c r="H10" i="1" l="1"/>
  <c r="H9" i="1" l="1"/>
  <c r="H32" i="1" s="1"/>
</calcChain>
</file>

<file path=xl/sharedStrings.xml><?xml version="1.0" encoding="utf-8"?>
<sst xmlns="http://schemas.openxmlformats.org/spreadsheetml/2006/main" count="47" uniqueCount="46">
  <si>
    <t>Код бюджетной классификации</t>
  </si>
  <si>
    <t>Наименование платежей</t>
  </si>
  <si>
    <t>Налоговые и неналоговые доходы</t>
  </si>
  <si>
    <t>Налоговые доходы</t>
  </si>
  <si>
    <t>Налог, взимаемый в связи с применение  упрощенной системы налогообложения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</si>
  <si>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</si>
  <si>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</si>
  <si>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</si>
  <si>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Неналоговые доходы</t>
  </si>
  <si>
    <t>Безвозмездные поступления от других бюджетов бюджетной системы Российской Федерации</t>
  </si>
  <si>
    <t>Субвенции</t>
  </si>
  <si>
    <t>Субвенция бюджетам внутригородских районов на осуществление полномочий по организации деятельности административных комиссий</t>
  </si>
  <si>
    <t>Субвенция бюджетам внутригородских районов по организации деятельности комиссий по делам несовершеннолетних</t>
  </si>
  <si>
    <t>Субвенция бюджетам внутригородских районов по организации деятельности комиссий по опеке и попечительству</t>
  </si>
  <si>
    <t>Дотация бюджетам внутригородских районов на выравнивание бюджетной обеспеченности</t>
  </si>
  <si>
    <t>Итого- доходы бюджета:</t>
  </si>
  <si>
    <t>Прочие доходы от оказания платных услуг получателями средств бюджетов внутригородских районов</t>
  </si>
  <si>
    <t xml:space="preserve">Прочие субсидии бюджетам внутригородских районов </t>
  </si>
  <si>
    <t>Субвенция на осуществление полномочий по составлению списков кандидатов в присяжные заседатели федеральных судов общей юрисдикции в РФ</t>
  </si>
  <si>
    <t>Субвенция бюджетам внутригородских районов на выполнение   передаваемых  полномочий  субъектов Российскаой Федерации</t>
  </si>
  <si>
    <t>Субвенция бюджетам внутригородских районов на выплату единовременного пособия при всех формах устройства детей ,лишенных родительского попечения , в семью.</t>
  </si>
  <si>
    <t>Субвенции бюджетам внутригородских районов на содержание  ребенка  в семье опекуна и приемной скемье , а также вознаграждение  , прчитающееся приемному родителю.</t>
  </si>
  <si>
    <t>024 2 02 35120 12 0000 150</t>
  </si>
  <si>
    <t xml:space="preserve">             024 2 02 30027 12 0000 150</t>
  </si>
  <si>
    <t xml:space="preserve">             024 2 02 15001 12 0000 150</t>
  </si>
  <si>
    <t xml:space="preserve">         024 2 02 30024 12 0000 150</t>
  </si>
  <si>
    <t xml:space="preserve">         024 2 02 30000  00 0000 150</t>
  </si>
  <si>
    <t xml:space="preserve">         024 2 02 00000 00 0000 000</t>
  </si>
  <si>
    <t xml:space="preserve">         024 2 02 29999 12 0000 150</t>
  </si>
  <si>
    <t xml:space="preserve">        182 1 06 06000 00 0000 110</t>
  </si>
  <si>
    <t xml:space="preserve">        182 1 06 01020 04 0000 110</t>
  </si>
  <si>
    <t xml:space="preserve">        182 1 05 02010 02 0000 110</t>
  </si>
  <si>
    <t xml:space="preserve">        182 1 05 01000 00 0000 110</t>
  </si>
  <si>
    <t xml:space="preserve">         182 1 00 00000 00 0000 000</t>
  </si>
  <si>
    <t xml:space="preserve">            024 2 02 35260 12 0000 150</t>
  </si>
  <si>
    <t xml:space="preserve">        005 1 13 01994 12 0000 130</t>
  </si>
  <si>
    <t xml:space="preserve"> 024 2 02 39999 12 0000 150</t>
  </si>
  <si>
    <t>Субвенция  на выплату единовременных пособий гражданам ,усыновывшим (удочерившим) взявшим под опеку(попечительство ),в приемную семью ребенка (дете) из числа детей-сирот и детей, оставшихся без попечения родителей.</t>
  </si>
  <si>
    <t xml:space="preserve">005  1 16 10123 01 0121 140   </t>
  </si>
  <si>
    <t xml:space="preserve">Доходы от денежных взысканий (штрафов), поступающие    в счет погашения задолженности, 
 образовавшейся до 1 января 2020 года,  подлежащие зачислению в бюджет муниципального  образования по нормативам, действовавшим в 2019 году  (доходы бюджетов внутригородских районов за   исключением доходов, направляемых на формирование   муниципального дорожного фонда, а также иных платежей     в случае принятия решения финансовым органом  муниципального образования о раздельном учете задолженности)
</t>
  </si>
  <si>
    <t xml:space="preserve">Прогноз доходов по бюджету Кировского района г.Махачкалы на 2022 год. </t>
  </si>
  <si>
    <t>Доходы 2022г.</t>
  </si>
  <si>
    <t xml:space="preserve">Приложение №1 к   Решению  Собрания депутатов внутригородского района "Кировский район" г.Махачкалы  "О бюджете внутригородского района "Кировский район" г.Махачкалы на 2022г. </t>
  </si>
  <si>
    <t xml:space="preserve">Субсидии  бюджетам внутригородских райнов на софинансирование по вопросам местного значения </t>
  </si>
  <si>
    <t xml:space="preserve">       005 1 13 02994 12 0000 130</t>
  </si>
  <si>
    <t>Прочие доходы от компенсации затрат бюджетов внутригородских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</si>
</sst>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3" fillId="0" borderId="0" xfId="0" applyFont="1"/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Normal="100" zoomScaleSheetLayoutView="100" workbookViewId="0">
      <selection activeCell="O18" sqref="O18"/>
    </sheetView>
  </sheetViews>
  <sheetFormatPr defaultRowHeight="15" x14ac:dyDescent="0.25"/>
  <cols>
    <col min="1" max="1" width="26.7109375" bestFit="1" customWidth="1"/>
    <col min="4" max="4" width="4.140625" customWidth="1"/>
    <col min="7" max="7" width="19.7109375" customWidth="1"/>
    <col min="9" max="9" width="12.5703125" customWidth="1"/>
  </cols>
  <sheetData>
    <row r="1" spans="1:11" ht="30.75" customHeight="1" x14ac:dyDescent="0.25">
      <c r="A1" s="3"/>
      <c r="B1" s="4"/>
      <c r="C1" s="4"/>
      <c r="D1" s="4"/>
      <c r="E1" s="4"/>
      <c r="F1" s="44" t="s">
        <v>42</v>
      </c>
      <c r="G1" s="44"/>
      <c r="H1" s="44"/>
      <c r="I1" s="44"/>
    </row>
    <row r="2" spans="1:11" ht="15.75" x14ac:dyDescent="0.25">
      <c r="A2" s="3"/>
      <c r="B2" s="4"/>
      <c r="C2" s="4"/>
      <c r="D2" s="4"/>
      <c r="E2" s="4"/>
      <c r="F2" s="44"/>
      <c r="G2" s="44"/>
      <c r="H2" s="44"/>
      <c r="I2" s="44"/>
    </row>
    <row r="3" spans="1:11" ht="15.75" x14ac:dyDescent="0.25">
      <c r="A3" s="3"/>
      <c r="B3" s="4"/>
      <c r="C3" s="4"/>
      <c r="D3" s="4"/>
      <c r="E3" s="4"/>
      <c r="F3" s="44"/>
      <c r="G3" s="44"/>
      <c r="H3" s="44"/>
      <c r="I3" s="44"/>
    </row>
    <row r="4" spans="1:11" ht="15.75" x14ac:dyDescent="0.25">
      <c r="A4" s="3"/>
      <c r="B4" s="4"/>
      <c r="C4" s="4"/>
      <c r="D4" s="4"/>
      <c r="E4" s="4"/>
      <c r="F4" s="44"/>
      <c r="G4" s="44"/>
      <c r="H4" s="44"/>
      <c r="I4" s="44"/>
    </row>
    <row r="5" spans="1:11" ht="3.75" customHeight="1" x14ac:dyDescent="0.25">
      <c r="A5" s="3"/>
      <c r="B5" s="4"/>
      <c r="C5" s="4"/>
      <c r="D5" s="4"/>
      <c r="E5" s="4"/>
      <c r="F5" s="4"/>
      <c r="G5" s="4"/>
      <c r="H5" s="4"/>
      <c r="I5" s="4"/>
      <c r="K5" s="1"/>
    </row>
    <row r="6" spans="1:11" ht="33" customHeight="1" x14ac:dyDescent="0.25">
      <c r="A6" s="45" t="s">
        <v>40</v>
      </c>
      <c r="B6" s="45"/>
      <c r="C6" s="45"/>
      <c r="D6" s="45"/>
      <c r="E6" s="45"/>
      <c r="F6" s="45"/>
      <c r="G6" s="45"/>
      <c r="H6" s="45"/>
      <c r="I6" s="45"/>
    </row>
    <row r="7" spans="1:11" ht="15.75" x14ac:dyDescent="0.25">
      <c r="A7" s="18" t="s">
        <v>0</v>
      </c>
      <c r="B7" s="19"/>
      <c r="C7" s="19"/>
      <c r="D7" s="20"/>
      <c r="E7" s="18" t="s">
        <v>1</v>
      </c>
      <c r="F7" s="19"/>
      <c r="G7" s="20"/>
      <c r="H7" s="18" t="s">
        <v>41</v>
      </c>
      <c r="I7" s="20"/>
    </row>
    <row r="8" spans="1:11" ht="15.75" x14ac:dyDescent="0.25">
      <c r="A8" s="18">
        <v>1</v>
      </c>
      <c r="B8" s="19"/>
      <c r="C8" s="19"/>
      <c r="D8" s="20"/>
      <c r="E8" s="18">
        <v>2</v>
      </c>
      <c r="F8" s="19"/>
      <c r="G8" s="20"/>
      <c r="H8" s="18">
        <v>4</v>
      </c>
      <c r="I8" s="20"/>
    </row>
    <row r="9" spans="1:11" ht="15.75" x14ac:dyDescent="0.25">
      <c r="A9" s="8" t="s">
        <v>33</v>
      </c>
      <c r="B9" s="12"/>
      <c r="C9" s="12"/>
      <c r="D9" s="9"/>
      <c r="E9" s="18" t="s">
        <v>2</v>
      </c>
      <c r="F9" s="19"/>
      <c r="G9" s="20"/>
      <c r="H9" s="10">
        <f>H10+H15</f>
        <v>56850</v>
      </c>
      <c r="I9" s="49"/>
    </row>
    <row r="10" spans="1:11" ht="15.75" x14ac:dyDescent="0.25">
      <c r="A10" s="8"/>
      <c r="B10" s="12"/>
      <c r="C10" s="12"/>
      <c r="D10" s="9"/>
      <c r="E10" s="22" t="s">
        <v>3</v>
      </c>
      <c r="F10" s="23"/>
      <c r="G10" s="24"/>
      <c r="H10" s="10">
        <f>H11+H12+H13+H14</f>
        <v>56350</v>
      </c>
      <c r="I10" s="11"/>
    </row>
    <row r="11" spans="1:11" ht="49.5" customHeight="1" x14ac:dyDescent="0.25">
      <c r="A11" s="8" t="s">
        <v>32</v>
      </c>
      <c r="B11" s="12"/>
      <c r="C11" s="12"/>
      <c r="D11" s="9"/>
      <c r="E11" s="46" t="s">
        <v>4</v>
      </c>
      <c r="F11" s="47"/>
      <c r="G11" s="48"/>
      <c r="H11" s="34">
        <v>7045</v>
      </c>
      <c r="I11" s="35"/>
    </row>
    <row r="12" spans="1:11" ht="33.75" customHeight="1" x14ac:dyDescent="0.25">
      <c r="A12" s="8" t="s">
        <v>31</v>
      </c>
      <c r="B12" s="12"/>
      <c r="C12" s="12"/>
      <c r="D12" s="9"/>
      <c r="E12" s="5" t="s">
        <v>5</v>
      </c>
      <c r="F12" s="6"/>
      <c r="G12" s="7"/>
      <c r="H12" s="34"/>
      <c r="I12" s="35"/>
    </row>
    <row r="13" spans="1:11" ht="32.25" customHeight="1" x14ac:dyDescent="0.25">
      <c r="A13" s="8" t="s">
        <v>30</v>
      </c>
      <c r="B13" s="12"/>
      <c r="C13" s="12"/>
      <c r="D13" s="9"/>
      <c r="E13" s="5" t="s">
        <v>6</v>
      </c>
      <c r="F13" s="6"/>
      <c r="G13" s="7"/>
      <c r="H13" s="34">
        <v>23406</v>
      </c>
      <c r="I13" s="35"/>
    </row>
    <row r="14" spans="1:11" ht="15.75" x14ac:dyDescent="0.25">
      <c r="A14" s="8" t="s">
        <v>29</v>
      </c>
      <c r="B14" s="12"/>
      <c r="C14" s="12"/>
      <c r="D14" s="9"/>
      <c r="E14" s="22" t="s">
        <v>7</v>
      </c>
      <c r="F14" s="23"/>
      <c r="G14" s="24"/>
      <c r="H14" s="34">
        <v>25899</v>
      </c>
      <c r="I14" s="35"/>
    </row>
    <row r="15" spans="1:11" ht="15.75" x14ac:dyDescent="0.25">
      <c r="A15" s="8"/>
      <c r="B15" s="12"/>
      <c r="C15" s="12"/>
      <c r="D15" s="9"/>
      <c r="E15" s="22" t="s">
        <v>8</v>
      </c>
      <c r="F15" s="23"/>
      <c r="G15" s="24"/>
      <c r="H15" s="10">
        <f>H16+H18+H17</f>
        <v>500</v>
      </c>
      <c r="I15" s="49"/>
    </row>
    <row r="16" spans="1:11" ht="72" customHeight="1" x14ac:dyDescent="0.25">
      <c r="A16" s="8" t="s">
        <v>35</v>
      </c>
      <c r="B16" s="12"/>
      <c r="C16" s="12"/>
      <c r="D16" s="9"/>
      <c r="E16" s="5" t="s">
        <v>16</v>
      </c>
      <c r="F16" s="6"/>
      <c r="G16" s="7"/>
      <c r="H16" s="8">
        <v>23</v>
      </c>
      <c r="I16" s="9"/>
    </row>
    <row r="17" spans="1:9" ht="72" customHeight="1" x14ac:dyDescent="0.25">
      <c r="A17" s="8" t="s">
        <v>44</v>
      </c>
      <c r="B17" s="12"/>
      <c r="C17" s="12"/>
      <c r="D17" s="9"/>
      <c r="E17" s="5" t="s">
        <v>45</v>
      </c>
      <c r="F17" s="6"/>
      <c r="G17" s="7"/>
      <c r="H17" s="8">
        <v>454</v>
      </c>
      <c r="I17" s="9"/>
    </row>
    <row r="18" spans="1:9" ht="309" customHeight="1" x14ac:dyDescent="0.25">
      <c r="A18" s="8" t="s">
        <v>38</v>
      </c>
      <c r="B18" s="12"/>
      <c r="C18" s="12"/>
      <c r="D18" s="9"/>
      <c r="E18" s="5" t="s">
        <v>39</v>
      </c>
      <c r="F18" s="6"/>
      <c r="G18" s="7"/>
      <c r="H18" s="8">
        <v>23</v>
      </c>
      <c r="I18" s="9"/>
    </row>
    <row r="19" spans="1:9" ht="48.75" customHeight="1" x14ac:dyDescent="0.25">
      <c r="A19" s="8" t="s">
        <v>27</v>
      </c>
      <c r="B19" s="12"/>
      <c r="C19" s="12"/>
      <c r="D19" s="9"/>
      <c r="E19" s="5" t="s">
        <v>9</v>
      </c>
      <c r="F19" s="6"/>
      <c r="G19" s="7"/>
      <c r="H19" s="10">
        <f t="shared" ref="H19" si="0">H20+H22+H31</f>
        <v>48393.7</v>
      </c>
      <c r="I19" s="11"/>
    </row>
    <row r="20" spans="1:9" ht="71.25" customHeight="1" x14ac:dyDescent="0.25">
      <c r="A20" s="8" t="s">
        <v>28</v>
      </c>
      <c r="B20" s="12"/>
      <c r="C20" s="12"/>
      <c r="D20" s="9"/>
      <c r="E20" s="39" t="s">
        <v>43</v>
      </c>
      <c r="F20" s="40"/>
      <c r="G20" s="41"/>
      <c r="H20" s="42">
        <v>30000</v>
      </c>
      <c r="I20" s="43"/>
    </row>
    <row r="21" spans="1:9" ht="33" customHeight="1" x14ac:dyDescent="0.25">
      <c r="A21" s="8" t="s">
        <v>28</v>
      </c>
      <c r="B21" s="12"/>
      <c r="C21" s="12"/>
      <c r="D21" s="9"/>
      <c r="E21" s="5" t="s">
        <v>17</v>
      </c>
      <c r="F21" s="6"/>
      <c r="G21" s="7"/>
      <c r="H21" s="42"/>
      <c r="I21" s="43"/>
    </row>
    <row r="22" spans="1:9" ht="15.75" x14ac:dyDescent="0.25">
      <c r="A22" s="8" t="s">
        <v>26</v>
      </c>
      <c r="B22" s="12"/>
      <c r="C22" s="12"/>
      <c r="D22" s="9"/>
      <c r="E22" s="22" t="s">
        <v>10</v>
      </c>
      <c r="F22" s="23"/>
      <c r="G22" s="24"/>
      <c r="H22" s="10">
        <f>H23+H27+H28+H29+H30+H31</f>
        <v>18393.7</v>
      </c>
      <c r="I22" s="11"/>
    </row>
    <row r="23" spans="1:9" ht="84.75" customHeight="1" x14ac:dyDescent="0.25">
      <c r="A23" s="8" t="s">
        <v>25</v>
      </c>
      <c r="B23" s="12"/>
      <c r="C23" s="12"/>
      <c r="D23" s="9"/>
      <c r="E23" s="5" t="s">
        <v>19</v>
      </c>
      <c r="F23" s="6"/>
      <c r="G23" s="7"/>
      <c r="H23" s="16">
        <f>H24+H25+H26</f>
        <v>6086.8</v>
      </c>
      <c r="I23" s="31"/>
    </row>
    <row r="24" spans="1:9" ht="80.25" customHeight="1" x14ac:dyDescent="0.25">
      <c r="A24" s="8"/>
      <c r="B24" s="12"/>
      <c r="C24" s="12"/>
      <c r="D24" s="9"/>
      <c r="E24" s="5" t="s">
        <v>11</v>
      </c>
      <c r="F24" s="6"/>
      <c r="G24" s="7"/>
      <c r="H24" s="8">
        <v>1408</v>
      </c>
      <c r="I24" s="9"/>
    </row>
    <row r="25" spans="1:9" ht="80.25" customHeight="1" x14ac:dyDescent="0.25">
      <c r="A25" s="8"/>
      <c r="B25" s="12"/>
      <c r="C25" s="12"/>
      <c r="D25" s="9"/>
      <c r="E25" s="5" t="s">
        <v>12</v>
      </c>
      <c r="F25" s="6"/>
      <c r="G25" s="7"/>
      <c r="H25" s="34">
        <v>1811.8</v>
      </c>
      <c r="I25" s="35"/>
    </row>
    <row r="26" spans="1:9" ht="85.5" customHeight="1" x14ac:dyDescent="0.25">
      <c r="A26" s="8"/>
      <c r="B26" s="12"/>
      <c r="C26" s="12"/>
      <c r="D26" s="9"/>
      <c r="E26" s="5" t="s">
        <v>13</v>
      </c>
      <c r="F26" s="6"/>
      <c r="G26" s="7"/>
      <c r="H26" s="34">
        <v>2867</v>
      </c>
      <c r="I26" s="35"/>
    </row>
    <row r="27" spans="1:9" ht="140.25" customHeight="1" x14ac:dyDescent="0.25">
      <c r="A27" s="8" t="s">
        <v>36</v>
      </c>
      <c r="B27" s="12"/>
      <c r="C27" s="12"/>
      <c r="D27" s="9"/>
      <c r="E27" s="13" t="s">
        <v>37</v>
      </c>
      <c r="F27" s="14"/>
      <c r="G27" s="15"/>
      <c r="H27" s="16"/>
      <c r="I27" s="17"/>
    </row>
    <row r="28" spans="1:9" ht="117" customHeight="1" x14ac:dyDescent="0.25">
      <c r="A28" s="8" t="s">
        <v>34</v>
      </c>
      <c r="B28" s="12"/>
      <c r="C28" s="12"/>
      <c r="D28" s="9"/>
      <c r="E28" s="5" t="s">
        <v>20</v>
      </c>
      <c r="F28" s="6"/>
      <c r="G28" s="7"/>
      <c r="H28" s="30"/>
      <c r="I28" s="31"/>
    </row>
    <row r="29" spans="1:9" ht="140.25" customHeight="1" x14ac:dyDescent="0.25">
      <c r="A29" s="8" t="s">
        <v>23</v>
      </c>
      <c r="B29" s="12"/>
      <c r="C29" s="12"/>
      <c r="D29" s="9"/>
      <c r="E29" s="5" t="s">
        <v>21</v>
      </c>
      <c r="F29" s="6"/>
      <c r="G29" s="7"/>
      <c r="H29" s="30">
        <v>11819.9</v>
      </c>
      <c r="I29" s="31"/>
    </row>
    <row r="30" spans="1:9" ht="102.75" customHeight="1" x14ac:dyDescent="0.25">
      <c r="A30" s="36" t="s">
        <v>22</v>
      </c>
      <c r="B30" s="37"/>
      <c r="C30" s="37"/>
      <c r="D30" s="38"/>
      <c r="E30" s="25" t="s">
        <v>18</v>
      </c>
      <c r="F30" s="26"/>
      <c r="G30" s="27"/>
      <c r="H30" s="16">
        <v>487</v>
      </c>
      <c r="I30" s="17"/>
    </row>
    <row r="31" spans="1:9" ht="65.25" customHeight="1" x14ac:dyDescent="0.25">
      <c r="A31" s="8" t="s">
        <v>24</v>
      </c>
      <c r="B31" s="12"/>
      <c r="C31" s="12"/>
      <c r="D31" s="9"/>
      <c r="E31" s="5" t="s">
        <v>14</v>
      </c>
      <c r="F31" s="6"/>
      <c r="G31" s="7"/>
      <c r="H31" s="32"/>
      <c r="I31" s="33"/>
    </row>
    <row r="32" spans="1:9" ht="15.75" x14ac:dyDescent="0.25">
      <c r="A32" s="21" t="s">
        <v>15</v>
      </c>
      <c r="B32" s="19"/>
      <c r="C32" s="19"/>
      <c r="D32" s="20"/>
      <c r="E32" s="18"/>
      <c r="F32" s="19"/>
      <c r="G32" s="20"/>
      <c r="H32" s="28">
        <f>H9+H19</f>
        <v>105243.7</v>
      </c>
      <c r="I32" s="29"/>
    </row>
    <row r="33" spans="8:9" x14ac:dyDescent="0.25">
      <c r="H33" s="2"/>
      <c r="I33" s="2"/>
    </row>
  </sheetData>
  <mergeCells count="80">
    <mergeCell ref="F1:I4"/>
    <mergeCell ref="A6:I6"/>
    <mergeCell ref="E25:G25"/>
    <mergeCell ref="A11:D11"/>
    <mergeCell ref="E11:G11"/>
    <mergeCell ref="H11:I11"/>
    <mergeCell ref="A12:D12"/>
    <mergeCell ref="H12:I12"/>
    <mergeCell ref="A9:D9"/>
    <mergeCell ref="E9:G9"/>
    <mergeCell ref="H13:I13"/>
    <mergeCell ref="H14:I14"/>
    <mergeCell ref="H15:I15"/>
    <mergeCell ref="H9:I9"/>
    <mergeCell ref="A10:D10"/>
    <mergeCell ref="E10:G10"/>
    <mergeCell ref="A30:D30"/>
    <mergeCell ref="A16:D16"/>
    <mergeCell ref="E16:G16"/>
    <mergeCell ref="H16:I16"/>
    <mergeCell ref="A29:D29"/>
    <mergeCell ref="H24:I24"/>
    <mergeCell ref="H25:I25"/>
    <mergeCell ref="E19:G19"/>
    <mergeCell ref="E20:G20"/>
    <mergeCell ref="E22:G22"/>
    <mergeCell ref="H18:I18"/>
    <mergeCell ref="H19:I19"/>
    <mergeCell ref="H20:I20"/>
    <mergeCell ref="H22:I22"/>
    <mergeCell ref="H23:I23"/>
    <mergeCell ref="H21:I21"/>
    <mergeCell ref="H32:I32"/>
    <mergeCell ref="H28:I28"/>
    <mergeCell ref="H29:I29"/>
    <mergeCell ref="H31:I31"/>
    <mergeCell ref="H26:I26"/>
    <mergeCell ref="H30:I30"/>
    <mergeCell ref="E31:G31"/>
    <mergeCell ref="E32:G32"/>
    <mergeCell ref="E23:G23"/>
    <mergeCell ref="E24:G24"/>
    <mergeCell ref="E26:G26"/>
    <mergeCell ref="E30:G30"/>
    <mergeCell ref="E28:G28"/>
    <mergeCell ref="E29:G29"/>
    <mergeCell ref="A31:D31"/>
    <mergeCell ref="A32:D32"/>
    <mergeCell ref="E12:G12"/>
    <mergeCell ref="E13:G13"/>
    <mergeCell ref="E14:G14"/>
    <mergeCell ref="E15:G15"/>
    <mergeCell ref="E18:G18"/>
    <mergeCell ref="A22:D22"/>
    <mergeCell ref="A23:D23"/>
    <mergeCell ref="A24:D24"/>
    <mergeCell ref="A25:D25"/>
    <mergeCell ref="A26:D26"/>
    <mergeCell ref="A28:D28"/>
    <mergeCell ref="A13:D13"/>
    <mergeCell ref="A14:D14"/>
    <mergeCell ref="A15:D15"/>
    <mergeCell ref="A7:D7"/>
    <mergeCell ref="E7:G7"/>
    <mergeCell ref="H7:I7"/>
    <mergeCell ref="A8:D8"/>
    <mergeCell ref="E8:G8"/>
    <mergeCell ref="H8:I8"/>
    <mergeCell ref="E17:G17"/>
    <mergeCell ref="H17:I17"/>
    <mergeCell ref="H10:I10"/>
    <mergeCell ref="A27:D27"/>
    <mergeCell ref="E27:G27"/>
    <mergeCell ref="H27:I27"/>
    <mergeCell ref="A18:D18"/>
    <mergeCell ref="A19:D19"/>
    <mergeCell ref="A20:D20"/>
    <mergeCell ref="E21:G21"/>
    <mergeCell ref="A21:D21"/>
    <mergeCell ref="A17:D17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2022-04-04T07:02:13Z</dcterms:modified>
</cp:coreProperties>
</file>